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Školka\Rozpočet MŠ\2023\"/>
    </mc:Choice>
  </mc:AlternateContent>
  <bookViews>
    <workbookView xWindow="0" yWindow="0" windowWidth="15345" windowHeight="5940"/>
  </bookViews>
  <sheets>
    <sheet name="Výhle 2019-2020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8" l="1"/>
  <c r="C23" i="8"/>
  <c r="C17" i="8"/>
  <c r="D17" i="8" l="1"/>
</calcChain>
</file>

<file path=xl/sharedStrings.xml><?xml version="1.0" encoding="utf-8"?>
<sst xmlns="http://schemas.openxmlformats.org/spreadsheetml/2006/main" count="33" uniqueCount="31">
  <si>
    <t>Výnosy celkem</t>
  </si>
  <si>
    <t>Spotřeba energií</t>
  </si>
  <si>
    <t>Ostatní služby</t>
  </si>
  <si>
    <t>Mzdové náklady</t>
  </si>
  <si>
    <t xml:space="preserve">Odpisy dlouhodobého majetku </t>
  </si>
  <si>
    <t>Opravy a udržování</t>
  </si>
  <si>
    <t>Náklady - Hlavní činnost</t>
  </si>
  <si>
    <t>Výnosy - Hlavní činnost</t>
  </si>
  <si>
    <t>Účet</t>
  </si>
  <si>
    <t>Náklady z DDHM</t>
  </si>
  <si>
    <t xml:space="preserve">Náklady celkem </t>
  </si>
  <si>
    <t>Náklady na prezentaci</t>
  </si>
  <si>
    <t>Příspěvek od zřizovatele(vč. příspěvku na odpisy)</t>
  </si>
  <si>
    <t>Státní dotace (MHMP)</t>
  </si>
  <si>
    <t>Školné</t>
  </si>
  <si>
    <t>Platby rodičů</t>
  </si>
  <si>
    <t>Odvody SP + ZP, FKSP(MHMP)</t>
  </si>
  <si>
    <t>501,518,525</t>
  </si>
  <si>
    <t>ONIV (MHMP)</t>
  </si>
  <si>
    <t xml:space="preserve">                MATEŘSKÁ ŠKOLA NAD KAZANKOU</t>
  </si>
  <si>
    <t xml:space="preserve">                                                        Nad Kazankou 30/230, 171 00 Praha 7 Troja</t>
  </si>
  <si>
    <t xml:space="preserve">                                    IČ 70997373</t>
  </si>
  <si>
    <t xml:space="preserve">                                      Zpracovala: Bc. Vladimíra Barešová</t>
  </si>
  <si>
    <t>ROK
2023</t>
  </si>
  <si>
    <t>518,527,549</t>
  </si>
  <si>
    <t>ROK
2024</t>
  </si>
  <si>
    <t>Střednědobý výhled rozpočtu na rok 2024 a 2025</t>
  </si>
  <si>
    <t>ROK
2025</t>
  </si>
  <si>
    <t>Spotřeba materiálu</t>
  </si>
  <si>
    <t xml:space="preserve">     Dne 31.10.2022</t>
  </si>
  <si>
    <r>
      <t xml:space="preserve">             </t>
    </r>
    <r>
      <rPr>
        <sz val="11"/>
        <rFont val="Calibri"/>
        <family val="2"/>
        <charset val="238"/>
        <scheme val="minor"/>
      </rPr>
      <t>Vyvěšeno dne: 1.11.2022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</si>
</sst>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47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8" fillId="0" borderId="8" xfId="0" applyFont="1" applyFill="1" applyBorder="1" applyProtection="1"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4" fontId="9" fillId="0" borderId="4" xfId="0" applyNumberFormat="1" applyFont="1" applyFill="1" applyBorder="1" applyAlignment="1" applyProtection="1">
      <alignment horizontal="right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0" fontId="8" fillId="0" borderId="9" xfId="0" applyFont="1" applyFill="1" applyBorder="1" applyProtection="1">
      <protection hidden="1"/>
    </xf>
    <xf numFmtId="4" fontId="9" fillId="0" borderId="5" xfId="0" applyNumberFormat="1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indent="1"/>
      <protection hidden="1"/>
    </xf>
    <xf numFmtId="0" fontId="8" fillId="0" borderId="13" xfId="0" applyFont="1" applyFill="1" applyBorder="1" applyProtection="1">
      <protection hidden="1"/>
    </xf>
    <xf numFmtId="4" fontId="9" fillId="0" borderId="13" xfId="0" applyNumberFormat="1" applyFont="1" applyFill="1" applyBorder="1" applyAlignment="1" applyProtection="1">
      <alignment horizontal="right"/>
      <protection locked="0" hidden="1"/>
    </xf>
    <xf numFmtId="0" fontId="8" fillId="3" borderId="14" xfId="0" applyFont="1" applyFill="1" applyBorder="1" applyAlignment="1" applyProtection="1">
      <alignment horizontal="left" vertical="center" indent="1"/>
      <protection hidden="1"/>
    </xf>
    <xf numFmtId="0" fontId="10" fillId="3" borderId="15" xfId="0" applyFont="1" applyFill="1" applyBorder="1" applyAlignment="1" applyProtection="1">
      <alignment vertical="center"/>
      <protection hidden="1"/>
    </xf>
    <xf numFmtId="4" fontId="8" fillId="3" borderId="14" xfId="0" applyNumberFormat="1" applyFont="1" applyFill="1" applyBorder="1" applyAlignment="1" applyProtection="1">
      <alignment horizontal="right" vertical="center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left" vertical="center" indent="1"/>
      <protection hidden="1"/>
    </xf>
    <xf numFmtId="0" fontId="8" fillId="0" borderId="7" xfId="0" applyFont="1" applyFill="1" applyBorder="1" applyProtection="1">
      <protection hidden="1"/>
    </xf>
    <xf numFmtId="4" fontId="9" fillId="0" borderId="3" xfId="0" applyNumberFormat="1" applyFont="1" applyFill="1" applyBorder="1" applyAlignment="1" applyProtection="1">
      <alignment horizontal="right"/>
      <protection locked="0" hidden="1"/>
    </xf>
    <xf numFmtId="4" fontId="9" fillId="0" borderId="4" xfId="0" applyNumberFormat="1" applyFont="1" applyFill="1" applyBorder="1" applyAlignment="1" applyProtection="1">
      <alignment horizontal="right"/>
      <protection locked="0" hidden="1"/>
    </xf>
    <xf numFmtId="0" fontId="8" fillId="3" borderId="10" xfId="0" applyFont="1" applyFill="1" applyBorder="1" applyAlignment="1" applyProtection="1">
      <alignment horizontal="left" vertical="center" indent="1"/>
      <protection hidden="1"/>
    </xf>
    <xf numFmtId="0" fontId="10" fillId="3" borderId="11" xfId="0" applyFont="1" applyFill="1" applyBorder="1" applyAlignment="1" applyProtection="1">
      <alignment vertical="center"/>
      <protection hidden="1"/>
    </xf>
    <xf numFmtId="4" fontId="8" fillId="3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0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Styl 1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tabSelected="1" zoomScaleNormal="100" workbookViewId="0">
      <selection activeCell="H13" sqref="H13"/>
    </sheetView>
  </sheetViews>
  <sheetFormatPr defaultRowHeight="15" x14ac:dyDescent="0.25"/>
  <cols>
    <col min="1" max="1" width="16.7109375" style="5" customWidth="1"/>
    <col min="2" max="2" width="53.7109375" style="5" customWidth="1"/>
    <col min="3" max="4" width="15.7109375" style="5" customWidth="1"/>
    <col min="5" max="16384" width="9.140625" style="5"/>
  </cols>
  <sheetData>
    <row r="1" spans="1:5" ht="15.75" x14ac:dyDescent="0.25">
      <c r="A1" s="8"/>
      <c r="B1" s="8" t="s">
        <v>19</v>
      </c>
      <c r="C1" s="8"/>
      <c r="D1" s="8"/>
      <c r="E1" s="8"/>
    </row>
    <row r="2" spans="1:5" x14ac:dyDescent="0.25">
      <c r="A2" s="45" t="s">
        <v>20</v>
      </c>
      <c r="B2" s="46"/>
      <c r="C2" s="46"/>
      <c r="D2" s="46"/>
      <c r="E2" s="6"/>
    </row>
    <row r="3" spans="1:5" x14ac:dyDescent="0.25">
      <c r="A3" s="18"/>
      <c r="B3" s="10" t="s">
        <v>21</v>
      </c>
      <c r="C3" s="10"/>
      <c r="D3" s="10"/>
      <c r="E3" s="6"/>
    </row>
    <row r="4" spans="1:5" x14ac:dyDescent="0.25">
      <c r="A4" s="7"/>
      <c r="B4" s="18" t="s">
        <v>26</v>
      </c>
      <c r="C4" s="7"/>
      <c r="D4" s="7"/>
      <c r="E4" s="6"/>
    </row>
    <row r="5" spans="1:5" ht="15.75" thickBot="1" x14ac:dyDescent="0.3">
      <c r="C5" s="13"/>
      <c r="D5" s="13"/>
    </row>
    <row r="6" spans="1:5" ht="34.5" customHeight="1" thickBot="1" x14ac:dyDescent="0.3">
      <c r="A6" s="22" t="s">
        <v>8</v>
      </c>
      <c r="B6" s="23" t="s">
        <v>6</v>
      </c>
      <c r="C6" s="24" t="s">
        <v>25</v>
      </c>
      <c r="D6" s="24" t="s">
        <v>27</v>
      </c>
    </row>
    <row r="7" spans="1:5" ht="16.5" thickTop="1" x14ac:dyDescent="0.25">
      <c r="A7" s="20">
        <v>501</v>
      </c>
      <c r="B7" s="21" t="s">
        <v>28</v>
      </c>
      <c r="C7" s="25">
        <v>120000</v>
      </c>
      <c r="D7" s="25">
        <v>120000</v>
      </c>
    </row>
    <row r="8" spans="1:5" ht="15.75" x14ac:dyDescent="0.25">
      <c r="A8" s="20">
        <v>502.50299999999999</v>
      </c>
      <c r="B8" s="21" t="s">
        <v>1</v>
      </c>
      <c r="C8" s="25">
        <v>350000</v>
      </c>
      <c r="D8" s="25">
        <v>350000</v>
      </c>
    </row>
    <row r="9" spans="1:5" ht="15.75" x14ac:dyDescent="0.25">
      <c r="A9" s="20">
        <v>511</v>
      </c>
      <c r="B9" s="21" t="s">
        <v>5</v>
      </c>
      <c r="C9" s="25">
        <v>230000</v>
      </c>
      <c r="D9" s="25">
        <v>230000</v>
      </c>
    </row>
    <row r="10" spans="1:5" ht="15.75" x14ac:dyDescent="0.25">
      <c r="A10" s="20">
        <v>513</v>
      </c>
      <c r="B10" s="21" t="s">
        <v>11</v>
      </c>
      <c r="C10" s="25">
        <v>5000</v>
      </c>
      <c r="D10" s="25">
        <v>5000</v>
      </c>
    </row>
    <row r="11" spans="1:5" ht="15.75" x14ac:dyDescent="0.25">
      <c r="A11" s="20" t="s">
        <v>24</v>
      </c>
      <c r="B11" s="21" t="s">
        <v>2</v>
      </c>
      <c r="C11" s="25">
        <v>467000</v>
      </c>
      <c r="D11" s="25">
        <v>467000</v>
      </c>
    </row>
    <row r="12" spans="1:5" ht="15.75" x14ac:dyDescent="0.25">
      <c r="A12" s="26">
        <v>521</v>
      </c>
      <c r="B12" s="27" t="s">
        <v>3</v>
      </c>
      <c r="C12" s="28">
        <v>3687323</v>
      </c>
      <c r="D12" s="28">
        <v>3687323</v>
      </c>
    </row>
    <row r="13" spans="1:5" ht="15.75" x14ac:dyDescent="0.25">
      <c r="A13" s="26">
        <v>524.52700000000004</v>
      </c>
      <c r="B13" s="27" t="s">
        <v>16</v>
      </c>
      <c r="C13" s="28">
        <v>1320071</v>
      </c>
      <c r="D13" s="28">
        <v>1320071</v>
      </c>
    </row>
    <row r="14" spans="1:5" ht="15.75" x14ac:dyDescent="0.25">
      <c r="A14" s="26" t="s">
        <v>17</v>
      </c>
      <c r="B14" s="27" t="s">
        <v>18</v>
      </c>
      <c r="C14" s="28">
        <v>26550</v>
      </c>
      <c r="D14" s="28">
        <v>26550</v>
      </c>
    </row>
    <row r="15" spans="1:5" ht="15.75" x14ac:dyDescent="0.25">
      <c r="A15" s="20">
        <v>551</v>
      </c>
      <c r="B15" s="21" t="s">
        <v>4</v>
      </c>
      <c r="C15" s="25">
        <v>38000</v>
      </c>
      <c r="D15" s="25">
        <v>38000</v>
      </c>
    </row>
    <row r="16" spans="1:5" ht="15.75" x14ac:dyDescent="0.25">
      <c r="A16" s="29">
        <v>558</v>
      </c>
      <c r="B16" s="30" t="s">
        <v>9</v>
      </c>
      <c r="C16" s="31">
        <v>90000</v>
      </c>
      <c r="D16" s="31">
        <v>90000</v>
      </c>
    </row>
    <row r="17" spans="1:4" ht="21" customHeight="1" thickBot="1" x14ac:dyDescent="0.3">
      <c r="A17" s="32"/>
      <c r="B17" s="33" t="s">
        <v>10</v>
      </c>
      <c r="C17" s="34">
        <f>SUM(C7:C16)</f>
        <v>6333944</v>
      </c>
      <c r="D17" s="34">
        <f>SUM(D7:D15,D16)</f>
        <v>6333944</v>
      </c>
    </row>
    <row r="18" spans="1:4" ht="29.25" customHeight="1" thickBot="1" x14ac:dyDescent="0.3">
      <c r="A18" s="22" t="s">
        <v>8</v>
      </c>
      <c r="B18" s="35" t="s">
        <v>7</v>
      </c>
      <c r="C18" s="24" t="s">
        <v>23</v>
      </c>
      <c r="D18" s="24" t="s">
        <v>25</v>
      </c>
    </row>
    <row r="19" spans="1:4" ht="16.5" thickTop="1" x14ac:dyDescent="0.25">
      <c r="A19" s="36">
        <v>672</v>
      </c>
      <c r="B19" s="37" t="s">
        <v>12</v>
      </c>
      <c r="C19" s="38">
        <v>800000</v>
      </c>
      <c r="D19" s="38">
        <v>800000</v>
      </c>
    </row>
    <row r="20" spans="1:4" ht="15.75" x14ac:dyDescent="0.25">
      <c r="A20" s="36">
        <v>672</v>
      </c>
      <c r="B20" s="37" t="s">
        <v>13</v>
      </c>
      <c r="C20" s="38">
        <v>5033944</v>
      </c>
      <c r="D20" s="38">
        <v>5033944</v>
      </c>
    </row>
    <row r="21" spans="1:4" ht="15.75" x14ac:dyDescent="0.25">
      <c r="A21" s="20">
        <v>602</v>
      </c>
      <c r="B21" s="21" t="s">
        <v>14</v>
      </c>
      <c r="C21" s="25">
        <v>250000</v>
      </c>
      <c r="D21" s="25">
        <v>250000</v>
      </c>
    </row>
    <row r="22" spans="1:4" ht="16.5" thickBot="1" x14ac:dyDescent="0.3">
      <c r="A22" s="20">
        <v>649</v>
      </c>
      <c r="B22" s="21" t="s">
        <v>15</v>
      </c>
      <c r="C22" s="39">
        <v>250000</v>
      </c>
      <c r="D22" s="39">
        <v>250000</v>
      </c>
    </row>
    <row r="23" spans="1:4" ht="21" customHeight="1" thickBot="1" x14ac:dyDescent="0.3">
      <c r="A23" s="40"/>
      <c r="B23" s="41" t="s">
        <v>0</v>
      </c>
      <c r="C23" s="42">
        <f>SUM(C19:C22)</f>
        <v>6333944</v>
      </c>
      <c r="D23" s="42">
        <f>SUM(D19:D22)</f>
        <v>6333944</v>
      </c>
    </row>
    <row r="24" spans="1:4" ht="14.25" customHeight="1" x14ac:dyDescent="0.25">
      <c r="A24" s="11"/>
      <c r="B24" s="12"/>
      <c r="C24" s="13"/>
    </row>
    <row r="25" spans="1:4" ht="15" customHeight="1" x14ac:dyDescent="0.25">
      <c r="A25" s="11"/>
      <c r="B25" s="12"/>
      <c r="C25" s="13"/>
      <c r="D25" s="13"/>
    </row>
    <row r="26" spans="1:4" ht="15" customHeight="1" x14ac:dyDescent="0.25">
      <c r="A26" s="19" t="s">
        <v>22</v>
      </c>
      <c r="B26" s="14"/>
      <c r="C26" s="15"/>
      <c r="D26" s="15"/>
    </row>
    <row r="27" spans="1:4" ht="15" customHeight="1" x14ac:dyDescent="0.25">
      <c r="A27" s="19" t="s">
        <v>29</v>
      </c>
      <c r="B27" s="14" t="s">
        <v>30</v>
      </c>
      <c r="C27" s="15"/>
      <c r="D27" s="13"/>
    </row>
    <row r="28" spans="1:4" ht="15" customHeight="1" x14ac:dyDescent="0.25">
      <c r="A28" s="44"/>
      <c r="B28" s="16"/>
      <c r="C28" s="17"/>
      <c r="D28" s="17"/>
    </row>
    <row r="29" spans="1:4" ht="15" customHeight="1" x14ac:dyDescent="0.25">
      <c r="A29" s="43"/>
      <c r="C29" s="17"/>
      <c r="D29" s="17"/>
    </row>
    <row r="30" spans="1:4" ht="15" customHeight="1" x14ac:dyDescent="0.25">
      <c r="C30" s="17"/>
      <c r="D30" s="17"/>
    </row>
    <row r="31" spans="1:4" ht="409.6" x14ac:dyDescent="0.25">
      <c r="A31" s="4"/>
      <c r="B31" s="3"/>
      <c r="C31" s="3"/>
    </row>
    <row r="32" spans="1:4" x14ac:dyDescent="0.25">
      <c r="A32" s="4"/>
      <c r="C32" s="3"/>
    </row>
    <row r="33" spans="1:3" x14ac:dyDescent="0.25">
      <c r="C33" s="3"/>
    </row>
    <row r="34" spans="1:3" x14ac:dyDescent="0.25">
      <c r="A34" s="2"/>
      <c r="B34" s="4"/>
      <c r="C34" s="3"/>
    </row>
    <row r="35" spans="1:3" x14ac:dyDescent="0.25">
      <c r="A35" s="2"/>
      <c r="B35" s="1"/>
      <c r="C35" s="3"/>
    </row>
    <row r="36" spans="1:3" x14ac:dyDescent="0.25">
      <c r="C36" s="3"/>
    </row>
    <row r="37" spans="1:3" x14ac:dyDescent="0.25">
      <c r="C37" s="3"/>
    </row>
    <row r="38" spans="1:3" ht="15" customHeight="1" x14ac:dyDescent="0.25">
      <c r="C38" s="3"/>
    </row>
    <row r="39" spans="1:3" x14ac:dyDescent="0.25">
      <c r="C39" s="3"/>
    </row>
    <row r="40" spans="1:3" x14ac:dyDescent="0.25">
      <c r="C40" s="3"/>
    </row>
    <row r="41" spans="1:3" x14ac:dyDescent="0.25">
      <c r="C41" s="3"/>
    </row>
    <row r="42" spans="1:3" x14ac:dyDescent="0.25">
      <c r="C42" s="3"/>
    </row>
    <row r="43" spans="1:3" x14ac:dyDescent="0.25">
      <c r="C43" s="3"/>
    </row>
    <row r="44" spans="1:3" x14ac:dyDescent="0.25">
      <c r="B44" s="9"/>
    </row>
    <row r="45" spans="1:3" x14ac:dyDescent="0.25">
      <c r="B45" s="9"/>
    </row>
    <row r="46" spans="1:3" x14ac:dyDescent="0.25">
      <c r="B46" s="9"/>
    </row>
    <row r="47" spans="1:3" x14ac:dyDescent="0.25">
      <c r="B47" s="9"/>
    </row>
    <row r="48" spans="1:3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107" ht="15" customHeight="1" x14ac:dyDescent="0.25"/>
  </sheetData>
  <mergeCells count="1">
    <mergeCell ref="A2:D2"/>
  </mergeCells>
  <conditionalFormatting sqref="C17 C7:D15">
    <cfRule type="cellIs" dxfId="3" priority="8" operator="lessThan">
      <formula>0</formula>
    </cfRule>
  </conditionalFormatting>
  <conditionalFormatting sqref="C16">
    <cfRule type="cellIs" dxfId="2" priority="6" operator="lessThan">
      <formula>0</formula>
    </cfRule>
  </conditionalFormatting>
  <conditionalFormatting sqref="D17">
    <cfRule type="cellIs" dxfId="1" priority="5" operator="lessThan">
      <formula>0</formula>
    </cfRule>
  </conditionalFormatting>
  <conditionalFormatting sqref="D16">
    <cfRule type="cellIs" dxfId="0" priority="4" operator="lessThan">
      <formula>0</formula>
    </cfRule>
  </conditionalFormatting>
  <pageMargins left="0.31496062992125984" right="0" top="0.59055118110236227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MS</cp:lastModifiedBy>
  <cp:lastPrinted>2021-11-01T10:26:22Z</cp:lastPrinted>
  <dcterms:created xsi:type="dcterms:W3CDTF">2017-04-20T09:16:46Z</dcterms:created>
  <dcterms:modified xsi:type="dcterms:W3CDTF">2022-10-27T09:16:08Z</dcterms:modified>
</cp:coreProperties>
</file>